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ЛапинаДА\Desktop\рейтинг 2025\"/>
    </mc:Choice>
  </mc:AlternateContent>
  <xr:revisionPtr revIDLastSave="0" documentId="13_ncr:1_{7FF7FD27-1AB5-44AB-9D33-64265253F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38690477" localSheetId="0">Лист1!$M$13</definedName>
    <definedName name="_xlnm._FilterDatabase" localSheetId="0" hidden="1">Лист1!$A$7:$Q$78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G78" i="1"/>
  <c r="N78" i="1"/>
  <c r="N79" i="1"/>
  <c r="C78" i="1"/>
</calcChain>
</file>

<file path=xl/sharedStrings.xml><?xml version="1.0" encoding="utf-8"?>
<sst xmlns="http://schemas.openxmlformats.org/spreadsheetml/2006/main" count="102" uniqueCount="97">
  <si>
    <t>МУНИЦИПАЛЬНОЕ ОБРАЗОВАНИЕ</t>
  </si>
  <si>
    <t>№</t>
  </si>
  <si>
    <t>УТВЕРЖДАЮ</t>
  </si>
  <si>
    <t xml:space="preserve">РЕЙТИНГ МО КРАСНОЯРСКОГО КРАЯ ПО РЕЗУЛЬТАТАМ УЧАСТИЯ В ПРОЕКТЕ   </t>
  </si>
  <si>
    <t>КРАЕВОЙ ИНФРАСТРУКТУРНЫЙ ПРОЕКТ «ТЕРРИТОРИЯ КРАСНОЯРСКИЙ КРАЙ»</t>
  </si>
  <si>
    <t>Учреждение-оператор проекта: АНО «КЦПРОИ»</t>
  </si>
  <si>
    <t>Отдел поддержки грантовой активности: territory2020@inbox.ru</t>
  </si>
  <si>
    <t>Количество реализованных проектов (% исполнения установленного показателя)</t>
  </si>
  <si>
    <t>Более 100% - 15 баллов                                                    100% - 10 баллов                                                             81-99% - 9 баллов                                          51-80% - 7 баллов                                                       41-50% - 5 баллов
31-40% - 4 балла
21-30% - 3 балла
11-20% - 2 балла
1 до 10% - 1 балл
0% - 0 баллов</t>
  </si>
  <si>
    <t>Количество заявленных проектов (% исполнения установленного показателя)</t>
  </si>
  <si>
    <t>Объем привлеченных финансовых средств на поддержку проектов (% от суммы субсидии)</t>
  </si>
  <si>
    <t>свыше 100% - 10 баллов                                                от 51% до 100% - 7 баллов                                                     от 21% до 50% - 5 баллов                                                                             от 1% до 20% - 3 балла                                                                          0 рублей – 0 баллов</t>
  </si>
  <si>
    <t>Информационная кампания конкурса, информационное сопровождение проекта согласно ссылкам на публикации (отражены в инфосправке)</t>
  </si>
  <si>
    <t>2 балла – наличие ссылок 
на публикации в группе 
во Вконтакте (от 3 шт.)
2 балла – наличие ссылок на иные информационные ресурсы</t>
  </si>
  <si>
    <t>5 баллов за проведение мероприятия</t>
  </si>
  <si>
    <t>Проведение образовательного интенсива по социальному проектированию в течение года. Наличие ссылок на информационные посты о проведении мероприятия</t>
  </si>
  <si>
    <t>10 баллов за проведение мероприятия</t>
  </si>
  <si>
    <t>Отправка отчетной документации о проекте в установленные положением сроки на почту territory2020@inbox.ru</t>
  </si>
  <si>
    <t>3 балла за исполнение сроков
0 баллов за неисполнение сроков</t>
  </si>
  <si>
    <t xml:space="preserve">Количество поданных заявок на грантовые конкурсы Росмолодежи (% от проектов победителей ТКК) </t>
  </si>
  <si>
    <t>____________________________________</t>
  </si>
  <si>
    <t>СУММА БАЛЛОВ</t>
  </si>
  <si>
    <t>МЕСТО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</si>
  <si>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</si>
  <si>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</si>
  <si>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</si>
  <si>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</si>
  <si>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</si>
  <si>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</si>
  <si>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</si>
  <si>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</si>
  <si>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</si>
  <si>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</si>
  <si>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</si>
  <si>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</si>
  <si>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</si>
  <si>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</si>
  <si>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</si>
  <si>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</si>
  <si>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</si>
  <si>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</si>
  <si>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</si>
  <si>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</si>
  <si>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</si>
  <si>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</si>
  <si>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</si>
  <si>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</si>
  <si>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</si>
  <si>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</si>
  <si>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</si>
  <si>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</si>
  <si>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п. Кедровый</t>
  </si>
  <si>
    <t>Партизанский район</t>
  </si>
  <si>
    <t>Пировский муниципальный округ</t>
  </si>
  <si>
    <t>Рыбинский район</t>
  </si>
  <si>
    <t>Саянский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</si>
  <si>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</si>
  <si>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</si>
  <si>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</si>
  <si>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</si>
  <si>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</si>
  <si>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</si>
  <si>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</si>
  <si>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</si>
  <si>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</si>
  <si>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ЗАТО г. Железногорск</t>
  </si>
  <si>
    <t>ЗАТО г. Зеленогорск</t>
  </si>
  <si>
    <t>ЗАТО п. Солнечный</t>
  </si>
  <si>
    <t>г. Ачинск</t>
  </si>
  <si>
    <t>г. Боготол</t>
  </si>
  <si>
    <t>г. Бородино</t>
  </si>
  <si>
    <t>г. Дивногорск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</si>
  <si>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</si>
  <si>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</si>
  <si>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</si>
  <si>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</si>
  <si>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</si>
  <si>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</si>
  <si>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</si>
  <si>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</si>
  <si>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Исполнительный директор АНО "КЦПРОИ"</t>
  </si>
  <si>
    <t>Исполнительный директор                     АНО «КЦПРОИ»</t>
  </si>
  <si>
    <t>____________________________</t>
  </si>
  <si>
    <t>Абанский район</t>
  </si>
  <si>
    <t>Михайловский сельсовет Ужурского района</t>
  </si>
  <si>
    <t>Прилужский сельсовет Ужурского района</t>
  </si>
  <si>
    <t>Наличие в МО тренера по социальному проектированию, аттестованного оператором</t>
  </si>
  <si>
    <t>5 баллов за наличие тренера</t>
  </si>
  <si>
    <t>А.С. Мосина</t>
  </si>
  <si>
    <t>Исполнительный директор учреждения: Мосина Анна Сергеевна: centrpro@kcpoi.ru</t>
  </si>
  <si>
    <t>И.о начальника отдела поддержки грантовой активности АНО "КЦПРОИ"</t>
  </si>
  <si>
    <t>И.А. Фомина</t>
  </si>
  <si>
    <t>Проведение итогового мероприятия для поощрения проектных команд (до 25.12.) Наличие ссылок на информационные посты о проведении мероприятия</t>
  </si>
  <si>
    <t>«___»_________________2025 год</t>
  </si>
  <si>
    <t>На «30» июня 2025 года</t>
  </si>
  <si>
    <t>Село Ванавара Эвенкийского района</t>
  </si>
  <si>
    <t>Северо-Енисейский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</si>
</sst>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1" fillId="3" borderId="1" xfId="0" applyFont="1" applyFill="1" applyBorder="1"/>
    <xf numFmtId="0" fontId="0" fillId="3" borderId="0" xfId="0" applyFill="1"/>
    <xf numFmtId="0" fontId="1" fillId="0" borderId="7" xfId="0" applyFont="1" applyBorder="1"/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7" fillId="3" borderId="1" xfId="0" applyFont="1" applyFill="1" applyBorder="1" applyAlignment="1">
      <alignment horizontal="left" vertical="center" wrapText="1"/>
    </xf>
    <xf numFmtId="0" fontId="1" fillId="3" borderId="0" xfId="0" applyFont="1" applyFill="1"/>
    <xf numFmtId="0" fontId="5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2"/>
  <sheetViews>
    <sheetView tabSelected="1" topLeftCell="A11" zoomScale="70" zoomScaleNormal="70" workbookViewId="0">
      <selection activeCell="F75" sqref="F75"/>
    </sheetView>
  </sheetViews>
  <sheetFormatPr defaultRowHeight="15"/>
  <cols>
    <col min="1" max="1" width="5.140625" customWidth="1"/>
    <col min="2" max="2" width="36.5703125" customWidth="1"/>
    <col min="3" max="3" width="11.7109375" style="9" customWidth="1"/>
    <col min="4" max="4" width="11.85546875" style="9" customWidth="1"/>
    <col min="5" max="5" width="10.5703125" style="9" customWidth="1"/>
    <col min="6" max="6" width="11" style="9" customWidth="1"/>
    <col min="7" max="7" width="10.85546875" style="9" customWidth="1"/>
    <col min="8" max="8" width="11.42578125" style="9" customWidth="1"/>
    <col min="9" max="9" width="21.85546875" style="9" customWidth="1"/>
    <col min="10" max="10" width="27.5703125" style="9" customWidth="1"/>
    <col min="11" max="12" width="21.5703125" style="9" customWidth="1"/>
    <col min="13" max="13" width="16.28515625" style="9" customWidth="1"/>
    <col min="14" max="15" width="10.5703125" style="9" customWidth="1"/>
    <col min="16" max="16" width="15.7109375" customWidth="1"/>
    <col min="17" max="17" width="16.42578125" customWidth="1"/>
    <col min="18" max="18" width="45.85546875" customWidth="1"/>
  </cols>
  <sheetData>
    <row r="1" spans="1:17" ht="18.75">
      <c r="A1" s="1"/>
      <c r="B1" s="1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2" t="s">
        <v>2</v>
      </c>
      <c r="P1" s="22"/>
      <c r="Q1" s="22"/>
    </row>
    <row r="2" spans="1:17" ht="39.75" customHeight="1">
      <c r="A2" s="1"/>
      <c r="B2" s="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3" t="s">
        <v>81</v>
      </c>
      <c r="P2" s="23"/>
      <c r="Q2" s="23"/>
    </row>
    <row r="3" spans="1:17" ht="18.75">
      <c r="A3" s="1"/>
      <c r="B3" s="1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2" t="s">
        <v>88</v>
      </c>
      <c r="P3" s="22"/>
      <c r="Q3" s="22"/>
    </row>
    <row r="4" spans="1:17" ht="28.5" customHeight="1">
      <c r="A4" s="1"/>
      <c r="B4" s="1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2" t="s">
        <v>82</v>
      </c>
      <c r="P4" s="22"/>
      <c r="Q4" s="22"/>
    </row>
    <row r="5" spans="1:17" ht="18.75">
      <c r="A5" s="1"/>
      <c r="B5" s="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2" t="s">
        <v>93</v>
      </c>
      <c r="P5" s="22"/>
      <c r="Q5" s="22"/>
    </row>
    <row r="6" spans="1:17" ht="15.75">
      <c r="A6" s="1"/>
      <c r="B6" s="1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/>
      <c r="P6" s="7"/>
      <c r="Q6" s="7"/>
    </row>
    <row r="7" spans="1:17" ht="18.75">
      <c r="A7" s="14" t="s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8.75">
      <c r="A8" s="14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9" customFormat="1" ht="18.75">
      <c r="A9" s="21" t="s">
        <v>94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18.75">
      <c r="A10" s="14" t="s">
        <v>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8.75">
      <c r="A11" s="14" t="s">
        <v>89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8.75">
      <c r="A12" s="15" t="s">
        <v>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56.75" customHeight="1">
      <c r="A13" s="18" t="s">
        <v>1</v>
      </c>
      <c r="B13" s="18" t="s">
        <v>0</v>
      </c>
      <c r="C13" s="27" t="s">
        <v>7</v>
      </c>
      <c r="D13" s="27"/>
      <c r="E13" s="27" t="s">
        <v>9</v>
      </c>
      <c r="F13" s="27"/>
      <c r="G13" s="28" t="s">
        <v>10</v>
      </c>
      <c r="H13" s="29"/>
      <c r="I13" s="30" t="s">
        <v>12</v>
      </c>
      <c r="J13" s="31" t="s">
        <v>92</v>
      </c>
      <c r="K13" s="31" t="s">
        <v>15</v>
      </c>
      <c r="L13" s="31" t="s">
        <v>86</v>
      </c>
      <c r="M13" s="31" t="s">
        <v>17</v>
      </c>
      <c r="N13" s="28" t="s">
        <v>19</v>
      </c>
      <c r="O13" s="29"/>
      <c r="P13" s="16" t="s">
        <v>21</v>
      </c>
      <c r="Q13" s="16" t="s">
        <v>22</v>
      </c>
    </row>
    <row r="14" spans="1:17" ht="220.9" customHeight="1">
      <c r="A14" s="19"/>
      <c r="B14" s="20"/>
      <c r="C14" s="32" t="s">
        <v>8</v>
      </c>
      <c r="D14" s="33"/>
      <c r="E14" s="32" t="s">
        <v>8</v>
      </c>
      <c r="F14" s="33"/>
      <c r="G14" s="28" t="s">
        <v>11</v>
      </c>
      <c r="H14" s="29"/>
      <c r="I14" s="30" t="s">
        <v>13</v>
      </c>
      <c r="J14" s="31" t="s">
        <v>14</v>
      </c>
      <c r="K14" s="31" t="s">
        <v>16</v>
      </c>
      <c r="L14" s="31" t="s">
        <v>87</v>
      </c>
      <c r="M14" s="31" t="s">
        <v>18</v>
      </c>
      <c r="N14" s="28" t="s">
        <v>8</v>
      </c>
      <c r="O14" s="29"/>
      <c r="P14" s="17"/>
      <c r="Q14" s="17"/>
    </row>
    <row r="15" spans="1:17">
      <c r="A15" s="10">
        <v>1</v>
      </c>
      <c r="B15" s="11" t="s">
        <v>43</v>
      </c>
      <c r="C15" s="8">
        <v>0</v>
      </c>
      <c r="D15" s="8">
        <v>0</v>
      </c>
      <c r="E15" s="8">
        <v>17</v>
      </c>
      <c r="F15" s="8">
        <v>15</v>
      </c>
      <c r="G15" s="8">
        <v>129285</v>
      </c>
      <c r="H15" s="8">
        <v>10</v>
      </c>
      <c r="I15" s="8">
        <v>4</v>
      </c>
      <c r="J15" s="8">
        <v>0</v>
      </c>
      <c r="K15" s="8">
        <v>10</v>
      </c>
      <c r="L15" s="8">
        <v>5</v>
      </c>
      <c r="M15" s="8">
        <v>3</v>
      </c>
      <c r="N15" s="8">
        <v>0</v>
      </c>
      <c r="O15" s="8">
        <v>0</v>
      </c>
      <c r="P15" s="8">
        <v>47</v>
      </c>
      <c r="Q15" s="2">
        <v>1</v>
      </c>
    </row>
    <row r="16" spans="1:17">
      <c r="A16" s="10">
        <v>2</v>
      </c>
      <c r="B16" s="11" t="s">
        <v>24</v>
      </c>
      <c r="C16" s="8">
        <v>0</v>
      </c>
      <c r="D16" s="8">
        <v>0</v>
      </c>
      <c r="E16" s="8">
        <v>13</v>
      </c>
      <c r="F16" s="8">
        <v>15</v>
      </c>
      <c r="G16" s="8">
        <v>446500</v>
      </c>
      <c r="H16" s="8">
        <v>10</v>
      </c>
      <c r="I16" s="8">
        <v>2</v>
      </c>
      <c r="J16" s="8">
        <v>0</v>
      </c>
      <c r="K16" s="8">
        <v>10</v>
      </c>
      <c r="L16" s="8">
        <v>5</v>
      </c>
      <c r="M16" s="8">
        <v>3</v>
      </c>
      <c r="N16" s="8">
        <v>0</v>
      </c>
      <c r="O16" s="8">
        <v>0</v>
      </c>
      <c r="P16" s="2">
        <v>45</v>
      </c>
      <c r="Q16" s="2">
        <v>2</v>
      </c>
    </row>
    <row r="17" spans="1:17">
      <c r="A17" s="10">
        <v>3</v>
      </c>
      <c r="B17" s="11" t="s">
        <v>69</v>
      </c>
      <c r="C17" s="8">
        <v>0</v>
      </c>
      <c r="D17" s="8">
        <v>0</v>
      </c>
      <c r="E17" s="8">
        <v>15</v>
      </c>
      <c r="F17" s="8">
        <v>15</v>
      </c>
      <c r="G17" s="8">
        <v>37500</v>
      </c>
      <c r="H17" s="8">
        <v>5</v>
      </c>
      <c r="I17" s="8">
        <v>4</v>
      </c>
      <c r="J17" s="8">
        <v>0</v>
      </c>
      <c r="K17" s="8">
        <v>10</v>
      </c>
      <c r="L17" s="8">
        <v>5</v>
      </c>
      <c r="M17" s="8">
        <v>3</v>
      </c>
      <c r="N17" s="8">
        <v>2</v>
      </c>
      <c r="O17" s="8">
        <v>2</v>
      </c>
      <c r="P17" s="2">
        <v>44</v>
      </c>
      <c r="Q17" s="2">
        <v>3</v>
      </c>
    </row>
    <row r="18" spans="1:17">
      <c r="A18" s="10">
        <v>4</v>
      </c>
      <c r="B18" s="11" t="s">
        <v>75</v>
      </c>
      <c r="C18" s="8">
        <v>1</v>
      </c>
      <c r="D18" s="8">
        <v>1</v>
      </c>
      <c r="E18" s="8">
        <v>57</v>
      </c>
      <c r="F18" s="8">
        <v>15</v>
      </c>
      <c r="G18" s="8">
        <v>285622</v>
      </c>
      <c r="H18" s="8">
        <v>5</v>
      </c>
      <c r="I18" s="8">
        <v>4</v>
      </c>
      <c r="J18" s="8">
        <v>0</v>
      </c>
      <c r="K18" s="8">
        <v>10</v>
      </c>
      <c r="L18" s="8">
        <v>5</v>
      </c>
      <c r="M18" s="8">
        <v>3</v>
      </c>
      <c r="N18" s="8">
        <v>5</v>
      </c>
      <c r="O18" s="8">
        <v>1</v>
      </c>
      <c r="P18" s="8">
        <v>44</v>
      </c>
      <c r="Q18" s="2">
        <v>3</v>
      </c>
    </row>
    <row r="19" spans="1:17">
      <c r="A19" s="10">
        <v>5</v>
      </c>
      <c r="B19" s="12" t="s">
        <v>73</v>
      </c>
      <c r="C19" s="8">
        <v>0</v>
      </c>
      <c r="D19" s="8">
        <v>0</v>
      </c>
      <c r="E19" s="8">
        <v>137</v>
      </c>
      <c r="F19" s="8">
        <v>5</v>
      </c>
      <c r="G19" s="8">
        <v>0</v>
      </c>
      <c r="H19" s="8">
        <v>0</v>
      </c>
      <c r="I19" s="8">
        <v>4</v>
      </c>
      <c r="J19" s="8">
        <v>0</v>
      </c>
      <c r="K19" s="8">
        <v>10</v>
      </c>
      <c r="L19" s="8">
        <v>5</v>
      </c>
      <c r="M19" s="8">
        <v>3</v>
      </c>
      <c r="N19" s="8">
        <v>198</v>
      </c>
      <c r="O19" s="8">
        <v>15</v>
      </c>
      <c r="P19" s="8">
        <v>42</v>
      </c>
      <c r="Q19" s="8">
        <v>4</v>
      </c>
    </row>
    <row r="20" spans="1:17">
      <c r="A20" s="10">
        <v>6</v>
      </c>
      <c r="B20" s="11" t="s">
        <v>64</v>
      </c>
      <c r="C20" s="8">
        <v>0</v>
      </c>
      <c r="D20" s="8">
        <v>0</v>
      </c>
      <c r="E20" s="8">
        <v>18</v>
      </c>
      <c r="F20" s="8">
        <v>7</v>
      </c>
      <c r="G20" s="8">
        <v>565886.80000000005</v>
      </c>
      <c r="H20" s="8">
        <v>10</v>
      </c>
      <c r="I20" s="8">
        <v>4</v>
      </c>
      <c r="J20" s="8">
        <v>0</v>
      </c>
      <c r="K20" s="8">
        <v>10</v>
      </c>
      <c r="L20" s="8">
        <v>5</v>
      </c>
      <c r="M20" s="8">
        <v>3</v>
      </c>
      <c r="N20" s="8">
        <v>4</v>
      </c>
      <c r="O20" s="8">
        <v>3</v>
      </c>
      <c r="P20" s="2">
        <v>42</v>
      </c>
      <c r="Q20" s="2">
        <v>4</v>
      </c>
    </row>
    <row r="21" spans="1:17" s="9" customFormat="1">
      <c r="A21" s="10">
        <v>7</v>
      </c>
      <c r="B21" s="11" t="s">
        <v>65</v>
      </c>
      <c r="C21" s="8">
        <v>0</v>
      </c>
      <c r="D21" s="8">
        <v>0</v>
      </c>
      <c r="E21" s="8">
        <v>65</v>
      </c>
      <c r="F21" s="8">
        <v>15</v>
      </c>
      <c r="G21" s="8">
        <v>200851</v>
      </c>
      <c r="H21" s="8">
        <v>5</v>
      </c>
      <c r="I21" s="8">
        <v>2</v>
      </c>
      <c r="J21" s="8">
        <v>0</v>
      </c>
      <c r="K21" s="8">
        <v>10</v>
      </c>
      <c r="L21" s="8">
        <v>5</v>
      </c>
      <c r="M21" s="8">
        <v>3</v>
      </c>
      <c r="N21" s="8">
        <v>6</v>
      </c>
      <c r="O21" s="8">
        <v>1</v>
      </c>
      <c r="P21" s="8">
        <v>41</v>
      </c>
      <c r="Q21" s="8">
        <v>5</v>
      </c>
    </row>
    <row r="22" spans="1:17" s="9" customFormat="1">
      <c r="A22" s="10">
        <v>8</v>
      </c>
      <c r="B22" s="11" t="s">
        <v>74</v>
      </c>
      <c r="C22" s="8">
        <v>1</v>
      </c>
      <c r="D22" s="8">
        <v>1</v>
      </c>
      <c r="E22" s="8">
        <v>48</v>
      </c>
      <c r="F22" s="8">
        <v>15</v>
      </c>
      <c r="G22" s="8">
        <v>32881.65</v>
      </c>
      <c r="H22" s="8">
        <v>3</v>
      </c>
      <c r="I22" s="8">
        <v>2</v>
      </c>
      <c r="J22" s="8">
        <v>0</v>
      </c>
      <c r="K22" s="8">
        <v>10</v>
      </c>
      <c r="L22" s="8">
        <v>5</v>
      </c>
      <c r="M22" s="8">
        <v>3</v>
      </c>
      <c r="N22" s="8">
        <v>8</v>
      </c>
      <c r="O22" s="8">
        <v>2</v>
      </c>
      <c r="P22" s="8">
        <v>41</v>
      </c>
      <c r="Q22" s="8">
        <v>5</v>
      </c>
    </row>
    <row r="23" spans="1:17" s="9" customFormat="1">
      <c r="A23" s="10">
        <v>9</v>
      </c>
      <c r="B23" s="11" t="s">
        <v>36</v>
      </c>
      <c r="C23" s="8">
        <v>0</v>
      </c>
      <c r="D23" s="8">
        <v>0</v>
      </c>
      <c r="E23" s="8">
        <v>41</v>
      </c>
      <c r="F23" s="8">
        <v>15</v>
      </c>
      <c r="G23" s="8">
        <v>1500</v>
      </c>
      <c r="H23" s="8">
        <v>3</v>
      </c>
      <c r="I23" s="8">
        <v>4</v>
      </c>
      <c r="J23" s="8">
        <v>0</v>
      </c>
      <c r="K23" s="8">
        <v>10</v>
      </c>
      <c r="L23" s="8">
        <v>5</v>
      </c>
      <c r="M23" s="8">
        <v>3</v>
      </c>
      <c r="N23" s="8">
        <v>3</v>
      </c>
      <c r="O23" s="8">
        <v>1</v>
      </c>
      <c r="P23" s="2">
        <v>41</v>
      </c>
      <c r="Q23" s="8">
        <v>5</v>
      </c>
    </row>
    <row r="24" spans="1:17" s="9" customFormat="1">
      <c r="A24" s="10">
        <v>10</v>
      </c>
      <c r="B24" s="11" t="s">
        <v>54</v>
      </c>
      <c r="C24" s="8">
        <v>0</v>
      </c>
      <c r="D24" s="8">
        <v>0</v>
      </c>
      <c r="E24" s="8">
        <v>35</v>
      </c>
      <c r="F24" s="8">
        <v>15</v>
      </c>
      <c r="G24" s="8">
        <v>26630</v>
      </c>
      <c r="H24" s="8">
        <v>3</v>
      </c>
      <c r="I24" s="8">
        <v>4</v>
      </c>
      <c r="J24" s="8">
        <v>0</v>
      </c>
      <c r="K24" s="8">
        <v>10</v>
      </c>
      <c r="L24" s="8">
        <v>5</v>
      </c>
      <c r="M24" s="8">
        <v>3</v>
      </c>
      <c r="N24" s="8">
        <v>3</v>
      </c>
      <c r="O24" s="8">
        <v>1</v>
      </c>
      <c r="P24" s="2">
        <v>41</v>
      </c>
      <c r="Q24" s="8">
        <v>5</v>
      </c>
    </row>
    <row r="25" spans="1:17" s="9" customFormat="1">
      <c r="A25" s="10">
        <v>11</v>
      </c>
      <c r="B25" s="11" t="s">
        <v>66</v>
      </c>
      <c r="C25" s="8">
        <v>0</v>
      </c>
      <c r="D25" s="8">
        <v>0</v>
      </c>
      <c r="E25" s="8">
        <v>27</v>
      </c>
      <c r="F25" s="8">
        <v>7</v>
      </c>
      <c r="G25" s="8">
        <v>645545</v>
      </c>
      <c r="H25" s="8">
        <v>10</v>
      </c>
      <c r="I25" s="8">
        <v>4</v>
      </c>
      <c r="J25" s="8">
        <v>0</v>
      </c>
      <c r="K25" s="8">
        <v>10</v>
      </c>
      <c r="L25" s="8">
        <v>5</v>
      </c>
      <c r="M25" s="8">
        <v>3</v>
      </c>
      <c r="N25" s="8">
        <v>2</v>
      </c>
      <c r="O25" s="8">
        <v>1</v>
      </c>
      <c r="P25" s="2">
        <v>40</v>
      </c>
      <c r="Q25" s="8">
        <v>6</v>
      </c>
    </row>
    <row r="26" spans="1:17" s="9" customFormat="1">
      <c r="A26" s="10">
        <v>12</v>
      </c>
      <c r="B26" s="11" t="s">
        <v>72</v>
      </c>
      <c r="C26" s="8">
        <v>0</v>
      </c>
      <c r="D26" s="8">
        <v>0</v>
      </c>
      <c r="E26" s="8">
        <v>71</v>
      </c>
      <c r="F26" s="8">
        <v>15</v>
      </c>
      <c r="G26" s="8">
        <v>111085</v>
      </c>
      <c r="H26" s="8">
        <v>3</v>
      </c>
      <c r="I26" s="8">
        <v>2</v>
      </c>
      <c r="J26" s="8">
        <v>0</v>
      </c>
      <c r="K26" s="8">
        <v>10</v>
      </c>
      <c r="L26" s="8">
        <v>5</v>
      </c>
      <c r="M26" s="8">
        <v>3</v>
      </c>
      <c r="N26" s="8">
        <v>8</v>
      </c>
      <c r="O26" s="8">
        <v>2</v>
      </c>
      <c r="P26" s="8">
        <v>40</v>
      </c>
      <c r="Q26" s="2">
        <v>6</v>
      </c>
    </row>
    <row r="27" spans="1:17" s="9" customFormat="1">
      <c r="A27" s="10">
        <v>13</v>
      </c>
      <c r="B27" s="11" t="s">
        <v>23</v>
      </c>
      <c r="C27" s="8">
        <v>0</v>
      </c>
      <c r="D27" s="8">
        <v>0</v>
      </c>
      <c r="E27" s="8">
        <v>23</v>
      </c>
      <c r="F27" s="8">
        <v>15</v>
      </c>
      <c r="G27" s="8">
        <v>85737</v>
      </c>
      <c r="H27" s="8">
        <v>7</v>
      </c>
      <c r="I27" s="8">
        <v>4</v>
      </c>
      <c r="J27" s="8">
        <v>0</v>
      </c>
      <c r="K27" s="8">
        <v>10</v>
      </c>
      <c r="L27" s="8">
        <v>0</v>
      </c>
      <c r="M27" s="8">
        <v>3</v>
      </c>
      <c r="N27" s="8">
        <v>1</v>
      </c>
      <c r="O27" s="8">
        <v>1</v>
      </c>
      <c r="P27" s="8">
        <v>40</v>
      </c>
      <c r="Q27" s="8">
        <v>6</v>
      </c>
    </row>
    <row r="28" spans="1:17">
      <c r="A28" s="10">
        <v>14</v>
      </c>
      <c r="B28" s="11" t="s">
        <v>31</v>
      </c>
      <c r="C28" s="8">
        <v>0</v>
      </c>
      <c r="D28" s="8">
        <v>0</v>
      </c>
      <c r="E28" s="8">
        <v>14</v>
      </c>
      <c r="F28" s="8">
        <v>15</v>
      </c>
      <c r="G28" s="8">
        <v>40910</v>
      </c>
      <c r="H28" s="8">
        <v>5</v>
      </c>
      <c r="I28" s="8">
        <v>2</v>
      </c>
      <c r="J28" s="8">
        <v>0</v>
      </c>
      <c r="K28" s="8">
        <v>10</v>
      </c>
      <c r="L28" s="8">
        <v>5</v>
      </c>
      <c r="M28" s="8">
        <v>3</v>
      </c>
      <c r="N28" s="8">
        <v>0</v>
      </c>
      <c r="O28" s="8">
        <v>0</v>
      </c>
      <c r="P28" s="2">
        <v>40</v>
      </c>
      <c r="Q28" s="2">
        <v>6</v>
      </c>
    </row>
    <row r="29" spans="1:17">
      <c r="A29" s="10">
        <v>15</v>
      </c>
      <c r="B29" s="11" t="s">
        <v>71</v>
      </c>
      <c r="C29" s="8">
        <v>0</v>
      </c>
      <c r="D29" s="8">
        <v>0</v>
      </c>
      <c r="E29" s="8">
        <v>35</v>
      </c>
      <c r="F29" s="8">
        <v>15</v>
      </c>
      <c r="G29" s="8">
        <v>33180</v>
      </c>
      <c r="H29" s="8">
        <v>3</v>
      </c>
      <c r="I29" s="8">
        <v>2</v>
      </c>
      <c r="J29" s="8">
        <v>0</v>
      </c>
      <c r="K29" s="8">
        <v>10</v>
      </c>
      <c r="L29" s="8">
        <v>5</v>
      </c>
      <c r="M29" s="8">
        <v>3</v>
      </c>
      <c r="N29" s="8">
        <v>3</v>
      </c>
      <c r="O29" s="8">
        <v>1</v>
      </c>
      <c r="P29" s="2">
        <v>39</v>
      </c>
      <c r="Q29" s="2">
        <v>7</v>
      </c>
    </row>
    <row r="30" spans="1:17" s="9" customFormat="1">
      <c r="A30" s="10">
        <v>16</v>
      </c>
      <c r="B30" s="12" t="s">
        <v>79</v>
      </c>
      <c r="C30" s="8">
        <v>0</v>
      </c>
      <c r="D30" s="8">
        <v>0</v>
      </c>
      <c r="E30" s="8">
        <v>32</v>
      </c>
      <c r="F30" s="8">
        <v>15</v>
      </c>
      <c r="G30" s="8">
        <v>25330</v>
      </c>
      <c r="H30" s="8">
        <v>3</v>
      </c>
      <c r="I30" s="8">
        <v>2</v>
      </c>
      <c r="J30" s="8">
        <v>0</v>
      </c>
      <c r="K30" s="8">
        <v>10</v>
      </c>
      <c r="L30" s="8">
        <v>5</v>
      </c>
      <c r="M30" s="8">
        <v>3</v>
      </c>
      <c r="N30" s="8">
        <v>2</v>
      </c>
      <c r="O30" s="8">
        <v>1</v>
      </c>
      <c r="P30" s="8">
        <v>39</v>
      </c>
      <c r="Q30" s="8">
        <v>7</v>
      </c>
    </row>
    <row r="31" spans="1:17">
      <c r="A31" s="10">
        <v>17</v>
      </c>
      <c r="B31" s="11" t="s">
        <v>83</v>
      </c>
      <c r="C31" s="8">
        <v>0</v>
      </c>
      <c r="D31" s="8">
        <v>0</v>
      </c>
      <c r="E31" s="8">
        <v>27</v>
      </c>
      <c r="F31" s="8">
        <v>15</v>
      </c>
      <c r="G31" s="8">
        <v>0</v>
      </c>
      <c r="H31" s="8">
        <v>0</v>
      </c>
      <c r="I31" s="8">
        <v>2</v>
      </c>
      <c r="J31" s="8">
        <v>0</v>
      </c>
      <c r="K31" s="8">
        <v>10</v>
      </c>
      <c r="L31" s="8">
        <v>5</v>
      </c>
      <c r="M31" s="8">
        <v>3</v>
      </c>
      <c r="N31" s="8">
        <v>9</v>
      </c>
      <c r="O31" s="8">
        <v>4</v>
      </c>
      <c r="P31" s="2">
        <v>39</v>
      </c>
      <c r="Q31" s="2">
        <v>7</v>
      </c>
    </row>
    <row r="32" spans="1:17">
      <c r="A32" s="10">
        <v>18</v>
      </c>
      <c r="B32" s="11" t="s">
        <v>34</v>
      </c>
      <c r="C32" s="8">
        <v>0</v>
      </c>
      <c r="D32" s="8">
        <v>0</v>
      </c>
      <c r="E32" s="8">
        <v>15</v>
      </c>
      <c r="F32" s="8">
        <v>15</v>
      </c>
      <c r="G32" s="8">
        <v>25000</v>
      </c>
      <c r="H32" s="8">
        <v>3</v>
      </c>
      <c r="I32" s="8">
        <v>2</v>
      </c>
      <c r="J32" s="8">
        <v>0</v>
      </c>
      <c r="K32" s="8">
        <v>10</v>
      </c>
      <c r="L32" s="8">
        <v>5</v>
      </c>
      <c r="M32" s="8">
        <v>3</v>
      </c>
      <c r="N32" s="8">
        <v>1</v>
      </c>
      <c r="O32" s="8">
        <v>1</v>
      </c>
      <c r="P32" s="2">
        <v>39</v>
      </c>
      <c r="Q32" s="2">
        <v>7</v>
      </c>
    </row>
    <row r="33" spans="1:17">
      <c r="A33" s="10">
        <v>19</v>
      </c>
      <c r="B33" s="11" t="s">
        <v>39</v>
      </c>
      <c r="C33" s="8">
        <v>0</v>
      </c>
      <c r="D33" s="8">
        <v>0</v>
      </c>
      <c r="E33" s="8">
        <v>41</v>
      </c>
      <c r="F33" s="8">
        <v>15</v>
      </c>
      <c r="G33" s="8">
        <v>9891</v>
      </c>
      <c r="H33" s="8">
        <v>3</v>
      </c>
      <c r="I33" s="8">
        <v>2</v>
      </c>
      <c r="J33" s="8">
        <v>0</v>
      </c>
      <c r="K33" s="8">
        <v>10</v>
      </c>
      <c r="L33" s="8">
        <v>5</v>
      </c>
      <c r="M33" s="8">
        <v>3</v>
      </c>
      <c r="N33" s="8">
        <v>1</v>
      </c>
      <c r="O33" s="8">
        <v>1</v>
      </c>
      <c r="P33" s="2">
        <v>39</v>
      </c>
      <c r="Q33" s="2">
        <v>7</v>
      </c>
    </row>
    <row r="34" spans="1:17" ht="25.5">
      <c r="A34" s="10">
        <v>20</v>
      </c>
      <c r="B34" s="11" t="s">
        <v>96</v>
      </c>
      <c r="C34" s="8">
        <v>0</v>
      </c>
      <c r="D34" s="8">
        <v>0</v>
      </c>
      <c r="E34" s="8">
        <v>17</v>
      </c>
      <c r="F34" s="8">
        <v>15</v>
      </c>
      <c r="G34" s="8">
        <v>52100</v>
      </c>
      <c r="H34" s="8">
        <v>5</v>
      </c>
      <c r="I34" s="8">
        <v>0</v>
      </c>
      <c r="J34" s="8">
        <v>0</v>
      </c>
      <c r="K34" s="8">
        <v>10</v>
      </c>
      <c r="L34" s="8">
        <v>5</v>
      </c>
      <c r="M34" s="8">
        <v>3</v>
      </c>
      <c r="N34" s="8">
        <v>1</v>
      </c>
      <c r="O34" s="8">
        <v>1</v>
      </c>
      <c r="P34" s="8">
        <v>39</v>
      </c>
      <c r="Q34" s="2">
        <v>7</v>
      </c>
    </row>
    <row r="35" spans="1:17">
      <c r="A35" s="10">
        <v>21</v>
      </c>
      <c r="B35" s="11" t="s">
        <v>38</v>
      </c>
      <c r="C35" s="8">
        <v>0</v>
      </c>
      <c r="D35" s="8">
        <v>0</v>
      </c>
      <c r="E35" s="8">
        <v>7</v>
      </c>
      <c r="F35" s="8">
        <v>15</v>
      </c>
      <c r="G35" s="8">
        <v>12167</v>
      </c>
      <c r="H35" s="8">
        <v>3</v>
      </c>
      <c r="I35" s="8">
        <v>2</v>
      </c>
      <c r="J35" s="8">
        <v>0</v>
      </c>
      <c r="K35" s="8">
        <v>10</v>
      </c>
      <c r="L35" s="8">
        <v>0</v>
      </c>
      <c r="M35" s="8">
        <v>3</v>
      </c>
      <c r="N35" s="8">
        <v>3</v>
      </c>
      <c r="O35" s="8">
        <v>5</v>
      </c>
      <c r="P35" s="8">
        <v>38</v>
      </c>
      <c r="Q35" s="2">
        <v>8</v>
      </c>
    </row>
    <row r="36" spans="1:17">
      <c r="A36" s="10">
        <v>22</v>
      </c>
      <c r="B36" s="11" t="s">
        <v>61</v>
      </c>
      <c r="C36" s="8">
        <v>0</v>
      </c>
      <c r="D36" s="8">
        <v>0</v>
      </c>
      <c r="E36" s="8">
        <v>35</v>
      </c>
      <c r="F36" s="8">
        <v>15</v>
      </c>
      <c r="G36" s="8">
        <v>0</v>
      </c>
      <c r="H36" s="8">
        <v>0</v>
      </c>
      <c r="I36" s="8">
        <v>4</v>
      </c>
      <c r="J36" s="8">
        <v>0</v>
      </c>
      <c r="K36" s="8">
        <v>10</v>
      </c>
      <c r="L36" s="8">
        <v>5</v>
      </c>
      <c r="M36" s="8">
        <v>3</v>
      </c>
      <c r="N36" s="8">
        <v>2</v>
      </c>
      <c r="O36" s="8">
        <v>1</v>
      </c>
      <c r="P36" s="2">
        <v>38</v>
      </c>
      <c r="Q36" s="2">
        <v>8</v>
      </c>
    </row>
    <row r="37" spans="1:17" s="9" customFormat="1">
      <c r="A37" s="10">
        <v>23</v>
      </c>
      <c r="B37" s="11" t="s">
        <v>62</v>
      </c>
      <c r="C37" s="8">
        <v>0</v>
      </c>
      <c r="D37" s="8">
        <v>0</v>
      </c>
      <c r="E37" s="8">
        <v>20</v>
      </c>
      <c r="F37" s="8">
        <v>15</v>
      </c>
      <c r="G37" s="8">
        <v>23000</v>
      </c>
      <c r="H37" s="8">
        <v>3</v>
      </c>
      <c r="I37" s="8">
        <v>2</v>
      </c>
      <c r="J37" s="8">
        <v>0</v>
      </c>
      <c r="K37" s="8">
        <v>10</v>
      </c>
      <c r="L37" s="8">
        <v>5</v>
      </c>
      <c r="M37" s="8">
        <v>3</v>
      </c>
      <c r="N37" s="8">
        <v>0</v>
      </c>
      <c r="O37" s="8">
        <v>0</v>
      </c>
      <c r="P37" s="8">
        <v>38</v>
      </c>
      <c r="Q37" s="8">
        <v>8</v>
      </c>
    </row>
    <row r="38" spans="1:17">
      <c r="A38" s="10">
        <v>24</v>
      </c>
      <c r="B38" s="11" t="s">
        <v>78</v>
      </c>
      <c r="C38" s="8">
        <v>0</v>
      </c>
      <c r="D38" s="8">
        <v>0</v>
      </c>
      <c r="E38" s="8">
        <v>30</v>
      </c>
      <c r="F38" s="8">
        <v>10</v>
      </c>
      <c r="G38" s="8">
        <v>15800</v>
      </c>
      <c r="H38" s="8">
        <v>3</v>
      </c>
      <c r="I38" s="8">
        <v>4</v>
      </c>
      <c r="J38" s="8">
        <v>0</v>
      </c>
      <c r="K38" s="8">
        <v>10</v>
      </c>
      <c r="L38" s="8">
        <v>5</v>
      </c>
      <c r="M38" s="8">
        <v>3</v>
      </c>
      <c r="N38" s="8">
        <v>5</v>
      </c>
      <c r="O38" s="8">
        <v>2</v>
      </c>
      <c r="P38" s="2">
        <v>37</v>
      </c>
      <c r="Q38" s="2">
        <v>9</v>
      </c>
    </row>
    <row r="39" spans="1:17">
      <c r="A39" s="10">
        <v>25</v>
      </c>
      <c r="B39" s="11" t="s">
        <v>55</v>
      </c>
      <c r="C39" s="8">
        <v>0</v>
      </c>
      <c r="D39" s="8">
        <v>0</v>
      </c>
      <c r="E39" s="8">
        <v>13</v>
      </c>
      <c r="F39" s="8">
        <v>15</v>
      </c>
      <c r="G39" s="8">
        <v>0</v>
      </c>
      <c r="H39" s="8">
        <v>0</v>
      </c>
      <c r="I39" s="8">
        <v>2</v>
      </c>
      <c r="J39" s="8">
        <v>0</v>
      </c>
      <c r="K39" s="8">
        <v>10</v>
      </c>
      <c r="L39" s="8">
        <v>5</v>
      </c>
      <c r="M39" s="8">
        <v>3</v>
      </c>
      <c r="N39" s="8">
        <v>2</v>
      </c>
      <c r="O39" s="8">
        <v>2</v>
      </c>
      <c r="P39" s="8">
        <v>37</v>
      </c>
      <c r="Q39" s="2">
        <v>9</v>
      </c>
    </row>
    <row r="40" spans="1:17">
      <c r="A40" s="10">
        <v>26</v>
      </c>
      <c r="B40" s="11" t="s">
        <v>60</v>
      </c>
      <c r="C40" s="8">
        <v>0</v>
      </c>
      <c r="D40" s="8">
        <v>0</v>
      </c>
      <c r="E40" s="8">
        <v>8</v>
      </c>
      <c r="F40" s="8">
        <v>15</v>
      </c>
      <c r="G40" s="8">
        <v>0</v>
      </c>
      <c r="H40" s="8">
        <v>0</v>
      </c>
      <c r="I40" s="8">
        <v>2</v>
      </c>
      <c r="J40" s="8">
        <v>0</v>
      </c>
      <c r="K40" s="8">
        <v>10</v>
      </c>
      <c r="L40" s="8">
        <v>5</v>
      </c>
      <c r="M40" s="8">
        <v>3</v>
      </c>
      <c r="N40" s="8">
        <v>1</v>
      </c>
      <c r="O40" s="8">
        <v>2</v>
      </c>
      <c r="P40" s="8">
        <v>37</v>
      </c>
      <c r="Q40" s="2">
        <v>9</v>
      </c>
    </row>
    <row r="41" spans="1:17">
      <c r="A41" s="10">
        <v>27</v>
      </c>
      <c r="B41" s="11" t="s">
        <v>33</v>
      </c>
      <c r="C41" s="8">
        <v>0</v>
      </c>
      <c r="D41" s="8">
        <v>0</v>
      </c>
      <c r="E41" s="8">
        <v>27</v>
      </c>
      <c r="F41" s="8">
        <v>15</v>
      </c>
      <c r="G41" s="8">
        <v>0</v>
      </c>
      <c r="H41" s="8">
        <v>0</v>
      </c>
      <c r="I41" s="8">
        <v>2</v>
      </c>
      <c r="J41" s="8">
        <v>0</v>
      </c>
      <c r="K41" s="8">
        <v>10</v>
      </c>
      <c r="L41" s="8">
        <v>5</v>
      </c>
      <c r="M41" s="8">
        <v>3</v>
      </c>
      <c r="N41" s="8">
        <v>2</v>
      </c>
      <c r="O41" s="8">
        <v>1</v>
      </c>
      <c r="P41" s="2">
        <v>36</v>
      </c>
      <c r="Q41" s="2">
        <v>10</v>
      </c>
    </row>
    <row r="42" spans="1:17">
      <c r="A42" s="10">
        <v>28</v>
      </c>
      <c r="B42" s="11" t="s">
        <v>47</v>
      </c>
      <c r="C42" s="8">
        <v>0</v>
      </c>
      <c r="D42" s="8">
        <v>0</v>
      </c>
      <c r="E42" s="8">
        <v>19</v>
      </c>
      <c r="F42" s="8">
        <v>15</v>
      </c>
      <c r="G42" s="8">
        <v>0</v>
      </c>
      <c r="H42" s="8">
        <v>0</v>
      </c>
      <c r="I42" s="8">
        <v>2</v>
      </c>
      <c r="J42" s="8">
        <v>0</v>
      </c>
      <c r="K42" s="8">
        <v>10</v>
      </c>
      <c r="L42" s="8">
        <v>5</v>
      </c>
      <c r="M42" s="8">
        <v>3</v>
      </c>
      <c r="N42" s="8">
        <v>1</v>
      </c>
      <c r="O42" s="8">
        <v>1</v>
      </c>
      <c r="P42" s="2">
        <v>36</v>
      </c>
      <c r="Q42" s="2">
        <v>10</v>
      </c>
    </row>
    <row r="43" spans="1:17">
      <c r="A43" s="10">
        <v>29</v>
      </c>
      <c r="B43" s="11" t="s">
        <v>48</v>
      </c>
      <c r="C43" s="8">
        <v>0</v>
      </c>
      <c r="D43" s="8">
        <v>0</v>
      </c>
      <c r="E43" s="8">
        <v>29</v>
      </c>
      <c r="F43" s="8">
        <v>15</v>
      </c>
      <c r="G43" s="8">
        <v>0</v>
      </c>
      <c r="H43" s="8">
        <v>0</v>
      </c>
      <c r="I43" s="8">
        <v>2</v>
      </c>
      <c r="J43" s="8">
        <v>0</v>
      </c>
      <c r="K43" s="8">
        <v>10</v>
      </c>
      <c r="L43" s="8">
        <v>5</v>
      </c>
      <c r="M43" s="8">
        <v>3</v>
      </c>
      <c r="N43" s="8">
        <v>1</v>
      </c>
      <c r="O43" s="8">
        <v>1</v>
      </c>
      <c r="P43" s="2">
        <v>36</v>
      </c>
      <c r="Q43" s="2">
        <v>10</v>
      </c>
    </row>
    <row r="44" spans="1:17" s="9" customFormat="1">
      <c r="A44" s="10">
        <v>30</v>
      </c>
      <c r="B44" s="11" t="s">
        <v>29</v>
      </c>
      <c r="C44" s="8">
        <v>0</v>
      </c>
      <c r="D44" s="8">
        <v>0</v>
      </c>
      <c r="E44" s="8">
        <v>10</v>
      </c>
      <c r="F44" s="8">
        <v>5</v>
      </c>
      <c r="G44" s="8">
        <v>26570</v>
      </c>
      <c r="H44" s="8">
        <v>5</v>
      </c>
      <c r="I44" s="8">
        <v>0</v>
      </c>
      <c r="J44" s="8">
        <v>0</v>
      </c>
      <c r="K44" s="8">
        <v>10</v>
      </c>
      <c r="L44" s="8">
        <v>0</v>
      </c>
      <c r="M44" s="8">
        <v>3</v>
      </c>
      <c r="N44" s="8">
        <v>0</v>
      </c>
      <c r="O44" s="8">
        <v>0</v>
      </c>
      <c r="P44" s="2">
        <v>23</v>
      </c>
      <c r="Q44" s="8">
        <v>11</v>
      </c>
    </row>
    <row r="45" spans="1:17" s="9" customFormat="1">
      <c r="A45" s="10">
        <v>31</v>
      </c>
      <c r="B45" s="11" t="s">
        <v>56</v>
      </c>
      <c r="C45" s="8">
        <v>0</v>
      </c>
      <c r="D45" s="8">
        <v>0</v>
      </c>
      <c r="E45" s="8">
        <v>18</v>
      </c>
      <c r="F45" s="8">
        <v>10</v>
      </c>
      <c r="G45" s="8">
        <v>45000</v>
      </c>
      <c r="H45" s="8">
        <v>5</v>
      </c>
      <c r="I45" s="8">
        <v>2</v>
      </c>
      <c r="J45" s="8">
        <v>0</v>
      </c>
      <c r="K45" s="8">
        <v>10</v>
      </c>
      <c r="L45" s="8">
        <v>5</v>
      </c>
      <c r="M45" s="8">
        <v>3</v>
      </c>
      <c r="N45" s="8">
        <v>0</v>
      </c>
      <c r="O45" s="8">
        <v>0</v>
      </c>
      <c r="P45" s="2">
        <v>35</v>
      </c>
      <c r="Q45" s="8">
        <v>11</v>
      </c>
    </row>
    <row r="46" spans="1:17">
      <c r="A46" s="10">
        <v>32</v>
      </c>
      <c r="B46" s="11" t="s">
        <v>50</v>
      </c>
      <c r="C46" s="8">
        <v>0</v>
      </c>
      <c r="D46" s="8">
        <v>0</v>
      </c>
      <c r="E46" s="8">
        <v>18</v>
      </c>
      <c r="F46" s="8">
        <v>15</v>
      </c>
      <c r="G46" s="8">
        <v>14800</v>
      </c>
      <c r="H46" s="8">
        <v>3</v>
      </c>
      <c r="I46" s="8">
        <v>2</v>
      </c>
      <c r="J46" s="8">
        <v>0</v>
      </c>
      <c r="K46" s="8">
        <v>10</v>
      </c>
      <c r="L46" s="8">
        <v>0</v>
      </c>
      <c r="M46" s="8">
        <v>3</v>
      </c>
      <c r="N46" s="8">
        <v>1</v>
      </c>
      <c r="O46" s="8">
        <v>1</v>
      </c>
      <c r="P46" s="2">
        <v>34</v>
      </c>
      <c r="Q46" s="2">
        <v>12</v>
      </c>
    </row>
    <row r="47" spans="1:17">
      <c r="A47" s="10">
        <v>33</v>
      </c>
      <c r="B47" s="11" t="s">
        <v>45</v>
      </c>
      <c r="C47" s="8">
        <v>0</v>
      </c>
      <c r="D47" s="8">
        <v>0</v>
      </c>
      <c r="E47" s="8">
        <v>12</v>
      </c>
      <c r="F47" s="8">
        <v>10</v>
      </c>
      <c r="G47" s="8">
        <v>16310</v>
      </c>
      <c r="H47" s="8">
        <v>3</v>
      </c>
      <c r="I47" s="8">
        <v>2</v>
      </c>
      <c r="J47" s="8">
        <v>0</v>
      </c>
      <c r="K47" s="8">
        <v>10</v>
      </c>
      <c r="L47" s="8">
        <v>5</v>
      </c>
      <c r="M47" s="8">
        <v>3</v>
      </c>
      <c r="N47" s="8">
        <v>0</v>
      </c>
      <c r="O47" s="8">
        <v>0</v>
      </c>
      <c r="P47" s="8">
        <v>33</v>
      </c>
      <c r="Q47" s="2">
        <v>13</v>
      </c>
    </row>
    <row r="48" spans="1:17">
      <c r="A48" s="10">
        <v>34</v>
      </c>
      <c r="B48" s="11" t="s">
        <v>46</v>
      </c>
      <c r="C48" s="8">
        <v>1</v>
      </c>
      <c r="D48" s="8">
        <v>1</v>
      </c>
      <c r="E48" s="8">
        <v>25</v>
      </c>
      <c r="F48" s="8">
        <v>15</v>
      </c>
      <c r="G48" s="8">
        <v>0</v>
      </c>
      <c r="H48" s="8">
        <v>0</v>
      </c>
      <c r="I48" s="8">
        <v>4</v>
      </c>
      <c r="J48" s="8">
        <v>0</v>
      </c>
      <c r="K48" s="8">
        <v>10</v>
      </c>
      <c r="L48" s="8">
        <v>0</v>
      </c>
      <c r="M48" s="8">
        <v>3</v>
      </c>
      <c r="N48" s="8">
        <v>0</v>
      </c>
      <c r="O48" s="8">
        <v>0</v>
      </c>
      <c r="P48" s="2">
        <v>33</v>
      </c>
      <c r="Q48" s="2">
        <v>13</v>
      </c>
    </row>
    <row r="49" spans="1:17" s="9" customFormat="1">
      <c r="A49" s="10">
        <v>35</v>
      </c>
      <c r="B49" s="11" t="s">
        <v>70</v>
      </c>
      <c r="C49" s="8">
        <v>0</v>
      </c>
      <c r="D49" s="8">
        <v>0</v>
      </c>
      <c r="E49" s="8">
        <v>11</v>
      </c>
      <c r="F49" s="8">
        <v>15</v>
      </c>
      <c r="G49" s="8">
        <v>0</v>
      </c>
      <c r="H49" s="8">
        <v>0</v>
      </c>
      <c r="I49" s="8">
        <v>4</v>
      </c>
      <c r="J49" s="8">
        <v>0</v>
      </c>
      <c r="K49" s="8">
        <v>10</v>
      </c>
      <c r="L49" s="8">
        <v>0</v>
      </c>
      <c r="M49" s="8">
        <v>3</v>
      </c>
      <c r="N49" s="8">
        <v>0</v>
      </c>
      <c r="O49" s="8">
        <v>0</v>
      </c>
      <c r="P49" s="2">
        <v>32</v>
      </c>
      <c r="Q49" s="8">
        <v>14</v>
      </c>
    </row>
    <row r="50" spans="1:17" s="9" customFormat="1" ht="15.75" customHeight="1">
      <c r="A50" s="10">
        <v>36</v>
      </c>
      <c r="B50" s="11" t="s">
        <v>26</v>
      </c>
      <c r="C50" s="8">
        <v>0</v>
      </c>
      <c r="D50" s="8">
        <v>0</v>
      </c>
      <c r="E50" s="8">
        <v>6</v>
      </c>
      <c r="F50" s="8">
        <v>10</v>
      </c>
      <c r="G50" s="8">
        <v>0</v>
      </c>
      <c r="H50" s="8">
        <v>0</v>
      </c>
      <c r="I50" s="8">
        <v>2</v>
      </c>
      <c r="J50" s="8">
        <v>0</v>
      </c>
      <c r="K50" s="8">
        <v>10</v>
      </c>
      <c r="L50" s="8">
        <v>5</v>
      </c>
      <c r="M50" s="8">
        <v>3</v>
      </c>
      <c r="N50" s="8">
        <v>1</v>
      </c>
      <c r="O50" s="8">
        <v>2</v>
      </c>
      <c r="P50" s="2">
        <v>32</v>
      </c>
      <c r="Q50" s="8">
        <v>14</v>
      </c>
    </row>
    <row r="51" spans="1:17" s="9" customFormat="1">
      <c r="A51" s="10">
        <v>37</v>
      </c>
      <c r="B51" s="11" t="s">
        <v>40</v>
      </c>
      <c r="C51" s="8">
        <v>0</v>
      </c>
      <c r="D51" s="8">
        <v>0</v>
      </c>
      <c r="E51" s="8">
        <v>12</v>
      </c>
      <c r="F51" s="8">
        <v>15</v>
      </c>
      <c r="G51" s="8">
        <v>4500</v>
      </c>
      <c r="H51" s="8">
        <v>3</v>
      </c>
      <c r="I51" s="8">
        <v>0</v>
      </c>
      <c r="J51" s="8">
        <v>0</v>
      </c>
      <c r="K51" s="8">
        <v>10</v>
      </c>
      <c r="L51" s="8">
        <v>0</v>
      </c>
      <c r="M51" s="8">
        <v>3</v>
      </c>
      <c r="N51" s="8">
        <v>1</v>
      </c>
      <c r="O51" s="8">
        <v>1</v>
      </c>
      <c r="P51" s="2">
        <v>32</v>
      </c>
      <c r="Q51" s="8">
        <v>14</v>
      </c>
    </row>
    <row r="52" spans="1:17" s="9" customFormat="1">
      <c r="A52" s="10">
        <v>38</v>
      </c>
      <c r="B52" s="11" t="s">
        <v>25</v>
      </c>
      <c r="C52" s="8">
        <v>0</v>
      </c>
      <c r="D52" s="8">
        <v>0</v>
      </c>
      <c r="E52" s="8">
        <v>48</v>
      </c>
      <c r="F52" s="8">
        <v>15</v>
      </c>
      <c r="G52" s="8">
        <v>0</v>
      </c>
      <c r="H52" s="8">
        <v>0</v>
      </c>
      <c r="I52" s="8">
        <v>0</v>
      </c>
      <c r="J52" s="8">
        <v>0</v>
      </c>
      <c r="K52" s="8">
        <v>10</v>
      </c>
      <c r="L52" s="8">
        <v>0</v>
      </c>
      <c r="M52" s="8">
        <v>3</v>
      </c>
      <c r="N52" s="8">
        <v>14</v>
      </c>
      <c r="O52" s="8">
        <v>3</v>
      </c>
      <c r="P52" s="2">
        <v>31</v>
      </c>
      <c r="Q52" s="8">
        <v>15</v>
      </c>
    </row>
    <row r="53" spans="1:17">
      <c r="A53" s="10">
        <v>39</v>
      </c>
      <c r="B53" s="11" t="s">
        <v>27</v>
      </c>
      <c r="C53" s="8">
        <v>0</v>
      </c>
      <c r="D53" s="8">
        <v>0</v>
      </c>
      <c r="E53" s="8">
        <v>9</v>
      </c>
      <c r="F53" s="8">
        <v>10</v>
      </c>
      <c r="G53" s="8">
        <v>30000</v>
      </c>
      <c r="H53" s="8">
        <v>3</v>
      </c>
      <c r="I53" s="8">
        <v>0</v>
      </c>
      <c r="J53" s="8">
        <v>0</v>
      </c>
      <c r="K53" s="8">
        <v>10</v>
      </c>
      <c r="L53" s="8">
        <v>5</v>
      </c>
      <c r="M53" s="8">
        <v>3</v>
      </c>
      <c r="N53" s="8">
        <v>0</v>
      </c>
      <c r="O53" s="8">
        <v>0</v>
      </c>
      <c r="P53" s="2">
        <v>31</v>
      </c>
      <c r="Q53" s="2">
        <v>15</v>
      </c>
    </row>
    <row r="54" spans="1:17">
      <c r="A54" s="10">
        <v>40</v>
      </c>
      <c r="B54" s="11" t="s">
        <v>37</v>
      </c>
      <c r="C54" s="8">
        <v>0</v>
      </c>
      <c r="D54" s="8">
        <v>0</v>
      </c>
      <c r="E54" s="8">
        <v>17</v>
      </c>
      <c r="F54" s="8">
        <v>15</v>
      </c>
      <c r="G54" s="8">
        <v>0</v>
      </c>
      <c r="H54" s="8">
        <v>0</v>
      </c>
      <c r="I54" s="8">
        <v>2</v>
      </c>
      <c r="J54" s="8">
        <v>0</v>
      </c>
      <c r="K54" s="8">
        <v>10</v>
      </c>
      <c r="L54" s="8">
        <v>0</v>
      </c>
      <c r="M54" s="8">
        <v>3</v>
      </c>
      <c r="N54" s="8">
        <v>1</v>
      </c>
      <c r="O54" s="8">
        <v>1</v>
      </c>
      <c r="P54" s="8">
        <v>31</v>
      </c>
      <c r="Q54" s="2">
        <v>15</v>
      </c>
    </row>
    <row r="55" spans="1:17" ht="25.5">
      <c r="A55" s="10">
        <v>41</v>
      </c>
      <c r="B55" s="11" t="s">
        <v>57</v>
      </c>
      <c r="C55" s="8">
        <v>0</v>
      </c>
      <c r="D55" s="8">
        <v>0</v>
      </c>
      <c r="E55" s="8">
        <v>43</v>
      </c>
      <c r="F55" s="8">
        <v>15</v>
      </c>
      <c r="G55" s="8">
        <v>0</v>
      </c>
      <c r="H55" s="8">
        <v>0</v>
      </c>
      <c r="I55" s="8">
        <v>2</v>
      </c>
      <c r="J55" s="8">
        <v>0</v>
      </c>
      <c r="K55" s="8">
        <v>10</v>
      </c>
      <c r="L55" s="8">
        <v>0</v>
      </c>
      <c r="M55" s="8">
        <v>3</v>
      </c>
      <c r="N55" s="8">
        <v>2</v>
      </c>
      <c r="O55" s="8">
        <v>1</v>
      </c>
      <c r="P55" s="2">
        <v>31</v>
      </c>
      <c r="Q55" s="2">
        <v>15</v>
      </c>
    </row>
    <row r="56" spans="1:17">
      <c r="A56" s="10">
        <v>42</v>
      </c>
      <c r="B56" s="11" t="s">
        <v>32</v>
      </c>
      <c r="C56" s="8">
        <v>0</v>
      </c>
      <c r="D56" s="8">
        <v>0</v>
      </c>
      <c r="E56" s="8">
        <v>34</v>
      </c>
      <c r="F56" s="8">
        <v>7</v>
      </c>
      <c r="G56" s="8">
        <v>0</v>
      </c>
      <c r="H56" s="8">
        <v>0</v>
      </c>
      <c r="I56" s="8">
        <v>4</v>
      </c>
      <c r="J56" s="8">
        <v>0</v>
      </c>
      <c r="K56" s="8">
        <v>10</v>
      </c>
      <c r="L56" s="8">
        <v>5</v>
      </c>
      <c r="M56" s="8">
        <v>3</v>
      </c>
      <c r="N56" s="8">
        <v>1</v>
      </c>
      <c r="O56" s="8">
        <v>1</v>
      </c>
      <c r="P56" s="2">
        <v>30</v>
      </c>
      <c r="Q56" s="2">
        <v>16</v>
      </c>
    </row>
    <row r="57" spans="1:17">
      <c r="A57" s="10">
        <v>43</v>
      </c>
      <c r="B57" s="11" t="s">
        <v>41</v>
      </c>
      <c r="C57" s="8">
        <v>0</v>
      </c>
      <c r="D57" s="8">
        <v>0</v>
      </c>
      <c r="E57" s="8">
        <v>18</v>
      </c>
      <c r="F57" s="8">
        <v>10</v>
      </c>
      <c r="G57" s="8">
        <v>0</v>
      </c>
      <c r="H57" s="8">
        <v>0</v>
      </c>
      <c r="I57" s="8">
        <v>2</v>
      </c>
      <c r="J57" s="8">
        <v>0</v>
      </c>
      <c r="K57" s="8">
        <v>10</v>
      </c>
      <c r="L57" s="8">
        <v>5</v>
      </c>
      <c r="M57" s="8">
        <v>3</v>
      </c>
      <c r="N57" s="8">
        <v>0</v>
      </c>
      <c r="O57" s="8">
        <v>0</v>
      </c>
      <c r="P57" s="2">
        <v>30</v>
      </c>
      <c r="Q57" s="2">
        <v>16</v>
      </c>
    </row>
    <row r="58" spans="1:17">
      <c r="A58" s="10">
        <v>44</v>
      </c>
      <c r="B58" s="11" t="s">
        <v>58</v>
      </c>
      <c r="C58" s="8">
        <v>0</v>
      </c>
      <c r="D58" s="8">
        <v>0</v>
      </c>
      <c r="E58" s="8">
        <v>15</v>
      </c>
      <c r="F58" s="8">
        <v>15</v>
      </c>
      <c r="G58" s="8">
        <v>0</v>
      </c>
      <c r="H58" s="8">
        <v>0</v>
      </c>
      <c r="I58" s="8">
        <v>0</v>
      </c>
      <c r="J58" s="8">
        <v>0</v>
      </c>
      <c r="K58" s="8">
        <v>10</v>
      </c>
      <c r="L58" s="8">
        <v>0</v>
      </c>
      <c r="M58" s="8">
        <v>3</v>
      </c>
      <c r="N58" s="8">
        <v>2</v>
      </c>
      <c r="O58" s="8">
        <v>2</v>
      </c>
      <c r="P58" s="2">
        <v>30</v>
      </c>
      <c r="Q58" s="2">
        <v>16</v>
      </c>
    </row>
    <row r="59" spans="1:17">
      <c r="A59" s="10">
        <v>45</v>
      </c>
      <c r="B59" s="11" t="s">
        <v>59</v>
      </c>
      <c r="C59" s="8">
        <v>0</v>
      </c>
      <c r="D59" s="8">
        <v>0</v>
      </c>
      <c r="E59" s="8">
        <v>15</v>
      </c>
      <c r="F59" s="8">
        <v>10</v>
      </c>
      <c r="G59" s="8">
        <v>10000</v>
      </c>
      <c r="H59" s="8">
        <v>3</v>
      </c>
      <c r="I59" s="8">
        <v>2</v>
      </c>
      <c r="J59" s="8">
        <v>0</v>
      </c>
      <c r="K59" s="8">
        <v>10</v>
      </c>
      <c r="L59" s="8">
        <v>0</v>
      </c>
      <c r="M59" s="8">
        <v>3</v>
      </c>
      <c r="N59" s="8">
        <v>2</v>
      </c>
      <c r="O59" s="8">
        <v>2</v>
      </c>
      <c r="P59" s="8">
        <v>30</v>
      </c>
      <c r="Q59" s="2">
        <v>16</v>
      </c>
    </row>
    <row r="60" spans="1:17">
      <c r="A60" s="10">
        <v>46</v>
      </c>
      <c r="B60" s="11" t="s">
        <v>77</v>
      </c>
      <c r="C60" s="8">
        <v>0</v>
      </c>
      <c r="D60" s="8">
        <v>0</v>
      </c>
      <c r="E60" s="8">
        <v>28</v>
      </c>
      <c r="F60" s="8">
        <v>2</v>
      </c>
      <c r="G60" s="8">
        <v>35308</v>
      </c>
      <c r="H60" s="8">
        <v>3</v>
      </c>
      <c r="I60" s="8">
        <v>4</v>
      </c>
      <c r="J60" s="8">
        <v>0</v>
      </c>
      <c r="K60" s="8">
        <v>10</v>
      </c>
      <c r="L60" s="8">
        <v>5</v>
      </c>
      <c r="M60" s="8">
        <v>3</v>
      </c>
      <c r="N60" s="8">
        <v>5</v>
      </c>
      <c r="O60" s="8">
        <v>2</v>
      </c>
      <c r="P60" s="8">
        <v>29</v>
      </c>
      <c r="Q60" s="2">
        <v>17</v>
      </c>
    </row>
    <row r="61" spans="1:17" s="9" customFormat="1">
      <c r="A61" s="10">
        <v>47</v>
      </c>
      <c r="B61" s="11" t="s">
        <v>51</v>
      </c>
      <c r="C61" s="8">
        <v>0</v>
      </c>
      <c r="D61" s="8">
        <v>0</v>
      </c>
      <c r="E61" s="8">
        <v>3</v>
      </c>
      <c r="F61" s="8">
        <v>10</v>
      </c>
      <c r="G61" s="8">
        <v>0</v>
      </c>
      <c r="H61" s="8">
        <v>0</v>
      </c>
      <c r="I61" s="8">
        <v>2</v>
      </c>
      <c r="J61" s="8">
        <v>0</v>
      </c>
      <c r="K61" s="8">
        <v>10</v>
      </c>
      <c r="L61" s="8">
        <v>0</v>
      </c>
      <c r="M61" s="8">
        <v>3</v>
      </c>
      <c r="N61" s="8">
        <v>1</v>
      </c>
      <c r="O61" s="8">
        <v>4</v>
      </c>
      <c r="P61" s="2">
        <v>29</v>
      </c>
      <c r="Q61" s="8">
        <v>17</v>
      </c>
    </row>
    <row r="62" spans="1:17" s="9" customFormat="1">
      <c r="A62" s="10">
        <v>48</v>
      </c>
      <c r="B62" s="11" t="s">
        <v>68</v>
      </c>
      <c r="C62" s="8">
        <v>0</v>
      </c>
      <c r="D62" s="8">
        <v>0</v>
      </c>
      <c r="E62" s="8">
        <v>60</v>
      </c>
      <c r="F62" s="8">
        <v>7</v>
      </c>
      <c r="G62" s="8">
        <v>0</v>
      </c>
      <c r="H62" s="8">
        <v>0</v>
      </c>
      <c r="I62" s="8">
        <v>2</v>
      </c>
      <c r="J62" s="8">
        <v>0</v>
      </c>
      <c r="K62" s="8">
        <v>10</v>
      </c>
      <c r="L62" s="8">
        <v>5</v>
      </c>
      <c r="M62" s="8">
        <v>3</v>
      </c>
      <c r="N62" s="8">
        <v>3</v>
      </c>
      <c r="O62" s="8">
        <v>1</v>
      </c>
      <c r="P62" s="2">
        <v>28</v>
      </c>
      <c r="Q62" s="8">
        <v>18</v>
      </c>
    </row>
    <row r="63" spans="1:17">
      <c r="A63" s="10">
        <v>49</v>
      </c>
      <c r="B63" s="11" t="s">
        <v>67</v>
      </c>
      <c r="C63" s="8">
        <v>0</v>
      </c>
      <c r="D63" s="8">
        <v>0</v>
      </c>
      <c r="E63" s="8">
        <v>18</v>
      </c>
      <c r="F63" s="8">
        <v>15</v>
      </c>
      <c r="G63" s="8">
        <v>0</v>
      </c>
      <c r="H63" s="8">
        <v>0</v>
      </c>
      <c r="I63" s="8">
        <v>0</v>
      </c>
      <c r="J63" s="8">
        <v>0</v>
      </c>
      <c r="K63" s="8">
        <v>10</v>
      </c>
      <c r="L63" s="8">
        <v>0</v>
      </c>
      <c r="M63" s="8">
        <v>3</v>
      </c>
      <c r="N63" s="8">
        <v>0</v>
      </c>
      <c r="O63" s="8">
        <v>0</v>
      </c>
      <c r="P63" s="8">
        <v>28</v>
      </c>
      <c r="Q63" s="8">
        <v>18</v>
      </c>
    </row>
    <row r="64" spans="1:17">
      <c r="A64" s="10">
        <v>50</v>
      </c>
      <c r="B64" s="11" t="s">
        <v>30</v>
      </c>
      <c r="C64" s="8">
        <v>0</v>
      </c>
      <c r="D64" s="8">
        <v>0</v>
      </c>
      <c r="E64" s="8">
        <v>8</v>
      </c>
      <c r="F64" s="8">
        <v>15</v>
      </c>
      <c r="G64" s="8">
        <v>0</v>
      </c>
      <c r="H64" s="8">
        <v>0</v>
      </c>
      <c r="I64" s="8">
        <v>0</v>
      </c>
      <c r="J64" s="8">
        <v>0</v>
      </c>
      <c r="K64" s="8">
        <v>10</v>
      </c>
      <c r="L64" s="8">
        <v>0</v>
      </c>
      <c r="M64" s="8">
        <v>3</v>
      </c>
      <c r="N64" s="8">
        <v>0</v>
      </c>
      <c r="O64" s="8">
        <v>0</v>
      </c>
      <c r="P64" s="8">
        <v>28</v>
      </c>
      <c r="Q64" s="8">
        <v>18</v>
      </c>
    </row>
    <row r="65" spans="1:17">
      <c r="A65" s="10">
        <v>51</v>
      </c>
      <c r="B65" s="11" t="s">
        <v>42</v>
      </c>
      <c r="C65" s="8">
        <v>0</v>
      </c>
      <c r="D65" s="8">
        <v>0</v>
      </c>
      <c r="E65" s="8">
        <v>16</v>
      </c>
      <c r="F65" s="8">
        <v>15</v>
      </c>
      <c r="G65" s="8">
        <v>0</v>
      </c>
      <c r="H65" s="8">
        <v>0</v>
      </c>
      <c r="I65" s="8">
        <v>0</v>
      </c>
      <c r="J65" s="8">
        <v>0</v>
      </c>
      <c r="K65" s="8">
        <v>10</v>
      </c>
      <c r="L65" s="8">
        <v>0</v>
      </c>
      <c r="M65" s="8">
        <v>3</v>
      </c>
      <c r="N65" s="8">
        <v>0</v>
      </c>
      <c r="O65" s="8">
        <v>0</v>
      </c>
      <c r="P65" s="8">
        <v>28</v>
      </c>
      <c r="Q65" s="8">
        <v>18</v>
      </c>
    </row>
    <row r="66" spans="1:17" s="9" customFormat="1" ht="15" customHeight="1">
      <c r="A66" s="10">
        <v>52</v>
      </c>
      <c r="B66" s="11" t="s">
        <v>44</v>
      </c>
      <c r="C66" s="8">
        <v>0</v>
      </c>
      <c r="D66" s="8">
        <v>0</v>
      </c>
      <c r="E66" s="8">
        <v>24</v>
      </c>
      <c r="F66" s="8">
        <v>7</v>
      </c>
      <c r="G66" s="8">
        <v>0</v>
      </c>
      <c r="H66" s="8">
        <v>0</v>
      </c>
      <c r="I66" s="8">
        <v>2</v>
      </c>
      <c r="J66" s="8">
        <v>0</v>
      </c>
      <c r="K66" s="8">
        <v>10</v>
      </c>
      <c r="L66" s="8">
        <v>5</v>
      </c>
      <c r="M66" s="8">
        <v>3</v>
      </c>
      <c r="N66" s="8">
        <v>2</v>
      </c>
      <c r="O66" s="8">
        <v>1</v>
      </c>
      <c r="P66" s="8">
        <v>28</v>
      </c>
      <c r="Q66" s="8">
        <v>18</v>
      </c>
    </row>
    <row r="67" spans="1:17" s="9" customFormat="1">
      <c r="A67" s="10">
        <v>53</v>
      </c>
      <c r="B67" s="11" t="s">
        <v>49</v>
      </c>
      <c r="C67" s="8">
        <v>0</v>
      </c>
      <c r="D67" s="8">
        <v>0</v>
      </c>
      <c r="E67" s="8">
        <v>21</v>
      </c>
      <c r="F67" s="8">
        <v>7</v>
      </c>
      <c r="G67" s="8">
        <v>0</v>
      </c>
      <c r="H67" s="8">
        <v>0</v>
      </c>
      <c r="I67" s="8">
        <v>2</v>
      </c>
      <c r="J67" s="8">
        <v>0</v>
      </c>
      <c r="K67" s="8">
        <v>10</v>
      </c>
      <c r="L67" s="8">
        <v>5</v>
      </c>
      <c r="M67" s="8">
        <v>3</v>
      </c>
      <c r="N67" s="8">
        <v>2</v>
      </c>
      <c r="O67" s="8">
        <v>1</v>
      </c>
      <c r="P67" s="2">
        <v>28</v>
      </c>
      <c r="Q67" s="8">
        <v>18</v>
      </c>
    </row>
    <row r="68" spans="1:17">
      <c r="A68" s="10">
        <v>54</v>
      </c>
      <c r="B68" s="12" t="s">
        <v>63</v>
      </c>
      <c r="C68" s="8">
        <v>0</v>
      </c>
      <c r="D68" s="8">
        <v>0</v>
      </c>
      <c r="E68" s="8">
        <v>13</v>
      </c>
      <c r="F68" s="8">
        <v>15</v>
      </c>
      <c r="G68" s="8">
        <v>0</v>
      </c>
      <c r="H68" s="8">
        <v>0</v>
      </c>
      <c r="I68" s="8">
        <v>0</v>
      </c>
      <c r="J68" s="8">
        <v>0</v>
      </c>
      <c r="K68" s="8">
        <v>10</v>
      </c>
      <c r="L68" s="8">
        <v>0</v>
      </c>
      <c r="M68" s="8">
        <v>3</v>
      </c>
      <c r="N68" s="8">
        <v>0</v>
      </c>
      <c r="O68" s="8">
        <v>0</v>
      </c>
      <c r="P68" s="2">
        <v>28</v>
      </c>
      <c r="Q68" s="8">
        <v>18</v>
      </c>
    </row>
    <row r="69" spans="1:17" s="9" customFormat="1">
      <c r="A69" s="10">
        <v>55</v>
      </c>
      <c r="B69" s="24" t="s">
        <v>76</v>
      </c>
      <c r="C69" s="8">
        <v>0</v>
      </c>
      <c r="D69" s="8">
        <v>0</v>
      </c>
      <c r="E69" s="8">
        <v>34</v>
      </c>
      <c r="F69" s="8">
        <v>7</v>
      </c>
      <c r="G69" s="8">
        <v>59266</v>
      </c>
      <c r="H69" s="8">
        <v>3</v>
      </c>
      <c r="I69" s="8">
        <v>4</v>
      </c>
      <c r="J69" s="8">
        <v>0</v>
      </c>
      <c r="K69" s="8">
        <v>10</v>
      </c>
      <c r="L69" s="8">
        <v>0</v>
      </c>
      <c r="M69" s="8">
        <v>3</v>
      </c>
      <c r="N69" s="8">
        <v>0</v>
      </c>
      <c r="O69" s="8">
        <v>0</v>
      </c>
      <c r="P69" s="8">
        <v>27</v>
      </c>
      <c r="Q69" s="8">
        <v>19</v>
      </c>
    </row>
    <row r="70" spans="1:17" s="9" customFormat="1">
      <c r="A70" s="10">
        <v>56</v>
      </c>
      <c r="B70" s="11" t="s">
        <v>29</v>
      </c>
      <c r="C70" s="8">
        <v>0</v>
      </c>
      <c r="D70" s="8">
        <v>0</v>
      </c>
      <c r="E70" s="8">
        <v>10</v>
      </c>
      <c r="F70" s="8">
        <v>5</v>
      </c>
      <c r="G70" s="8">
        <v>26570</v>
      </c>
      <c r="H70" s="8">
        <v>5</v>
      </c>
      <c r="I70" s="8">
        <v>0</v>
      </c>
      <c r="J70" s="8">
        <v>0</v>
      </c>
      <c r="K70" s="8">
        <v>10</v>
      </c>
      <c r="L70" s="8">
        <v>0</v>
      </c>
      <c r="M70" s="8">
        <v>3</v>
      </c>
      <c r="N70" s="8">
        <v>0</v>
      </c>
      <c r="O70" s="8">
        <v>0</v>
      </c>
      <c r="P70" s="2">
        <v>23</v>
      </c>
      <c r="Q70" s="8">
        <v>20</v>
      </c>
    </row>
    <row r="71" spans="1:17" s="9" customFormat="1" ht="25.5">
      <c r="A71" s="10">
        <v>57</v>
      </c>
      <c r="B71" s="11" t="s">
        <v>84</v>
      </c>
      <c r="C71" s="8">
        <v>0</v>
      </c>
      <c r="D71" s="8">
        <v>0</v>
      </c>
      <c r="E71" s="8">
        <v>3</v>
      </c>
      <c r="F71" s="8">
        <v>10</v>
      </c>
      <c r="G71" s="8">
        <v>0</v>
      </c>
      <c r="H71" s="8">
        <v>0</v>
      </c>
      <c r="I71" s="8">
        <v>0</v>
      </c>
      <c r="J71" s="8">
        <v>0</v>
      </c>
      <c r="K71" s="8">
        <v>10</v>
      </c>
      <c r="L71" s="8">
        <v>0</v>
      </c>
      <c r="M71" s="8">
        <v>3</v>
      </c>
      <c r="N71" s="8">
        <v>0</v>
      </c>
      <c r="O71" s="8">
        <v>0</v>
      </c>
      <c r="P71" s="8">
        <v>23</v>
      </c>
      <c r="Q71" s="8">
        <v>20</v>
      </c>
    </row>
    <row r="72" spans="1:17" ht="25.5">
      <c r="A72" s="10">
        <v>58</v>
      </c>
      <c r="B72" s="11" t="s">
        <v>85</v>
      </c>
      <c r="C72" s="8">
        <v>0</v>
      </c>
      <c r="D72" s="8">
        <v>0</v>
      </c>
      <c r="E72" s="8">
        <v>3</v>
      </c>
      <c r="F72" s="8">
        <v>10</v>
      </c>
      <c r="G72" s="8">
        <v>0</v>
      </c>
      <c r="H72" s="8">
        <v>0</v>
      </c>
      <c r="I72" s="8">
        <v>0</v>
      </c>
      <c r="J72" s="8">
        <v>0</v>
      </c>
      <c r="K72" s="8">
        <v>10</v>
      </c>
      <c r="L72" s="8">
        <v>0</v>
      </c>
      <c r="M72" s="8">
        <v>3</v>
      </c>
      <c r="N72" s="8">
        <v>0</v>
      </c>
      <c r="O72" s="8">
        <v>0</v>
      </c>
      <c r="P72" s="8">
        <v>23</v>
      </c>
      <c r="Q72" s="2">
        <v>20</v>
      </c>
    </row>
    <row r="73" spans="1:17">
      <c r="A73" s="10">
        <v>59</v>
      </c>
      <c r="B73" s="11" t="s">
        <v>95</v>
      </c>
      <c r="C73" s="8">
        <v>0</v>
      </c>
      <c r="D73" s="8">
        <v>0</v>
      </c>
      <c r="E73" s="8">
        <v>7</v>
      </c>
      <c r="F73" s="8">
        <v>15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3</v>
      </c>
      <c r="N73" s="8">
        <v>2</v>
      </c>
      <c r="O73" s="8">
        <v>3</v>
      </c>
      <c r="P73" s="2">
        <v>21</v>
      </c>
      <c r="Q73" s="2">
        <v>21</v>
      </c>
    </row>
    <row r="74" spans="1:17">
      <c r="A74" s="10">
        <v>60</v>
      </c>
      <c r="B74" s="12" t="s">
        <v>35</v>
      </c>
      <c r="C74" s="8">
        <v>0</v>
      </c>
      <c r="D74" s="8">
        <v>0</v>
      </c>
      <c r="E74" s="8">
        <v>14</v>
      </c>
      <c r="F74" s="8">
        <v>15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3</v>
      </c>
      <c r="N74" s="8">
        <v>2</v>
      </c>
      <c r="O74" s="8">
        <v>2</v>
      </c>
      <c r="P74" s="2">
        <v>20</v>
      </c>
      <c r="Q74" s="2">
        <v>22</v>
      </c>
    </row>
    <row r="75" spans="1:17" s="9" customFormat="1">
      <c r="A75" s="10">
        <v>61</v>
      </c>
      <c r="B75" s="11" t="s">
        <v>52</v>
      </c>
      <c r="C75" s="8">
        <v>0</v>
      </c>
      <c r="D75" s="8">
        <v>0</v>
      </c>
      <c r="E75" s="8">
        <v>8</v>
      </c>
      <c r="F75" s="8">
        <v>15</v>
      </c>
      <c r="G75" s="8">
        <v>0</v>
      </c>
      <c r="H75" s="8">
        <v>0</v>
      </c>
      <c r="I75" s="8">
        <v>2</v>
      </c>
      <c r="J75" s="8">
        <v>0</v>
      </c>
      <c r="K75" s="8">
        <v>0</v>
      </c>
      <c r="L75" s="8">
        <v>0</v>
      </c>
      <c r="M75" s="8">
        <v>3</v>
      </c>
      <c r="N75" s="8">
        <v>0</v>
      </c>
      <c r="O75" s="8">
        <v>0</v>
      </c>
      <c r="P75" s="2">
        <v>20</v>
      </c>
      <c r="Q75" s="8">
        <v>22</v>
      </c>
    </row>
    <row r="76" spans="1:17">
      <c r="A76" s="10">
        <v>62</v>
      </c>
      <c r="B76" s="11" t="s">
        <v>53</v>
      </c>
      <c r="C76" s="8">
        <v>0</v>
      </c>
      <c r="D76" s="8">
        <v>0</v>
      </c>
      <c r="E76" s="8">
        <v>6</v>
      </c>
      <c r="F76" s="8">
        <v>10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3</v>
      </c>
      <c r="N76" s="8">
        <v>0</v>
      </c>
      <c r="O76" s="8">
        <v>0</v>
      </c>
      <c r="P76" s="2">
        <v>13</v>
      </c>
      <c r="Q76" s="2">
        <v>23</v>
      </c>
    </row>
    <row r="77" spans="1:17" s="9" customFormat="1">
      <c r="A77" s="10">
        <v>63</v>
      </c>
      <c r="B77" s="11" t="s">
        <v>28</v>
      </c>
      <c r="C77" s="8">
        <v>0</v>
      </c>
      <c r="D77" s="8">
        <v>0</v>
      </c>
      <c r="E77" s="8">
        <v>12</v>
      </c>
      <c r="F77" s="8">
        <v>3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5</v>
      </c>
      <c r="M77" s="8">
        <v>3</v>
      </c>
      <c r="N77" s="8">
        <v>1</v>
      </c>
      <c r="O77" s="8">
        <v>1</v>
      </c>
      <c r="P77" s="2">
        <v>12</v>
      </c>
      <c r="Q77" s="8">
        <v>24</v>
      </c>
    </row>
    <row r="78" spans="1:17" ht="15" hidden="1" customHeight="1">
      <c r="A78" s="10">
        <v>64</v>
      </c>
      <c r="B78" s="3"/>
      <c r="C78" s="34">
        <f>SUM(C15:C77)</f>
        <v>3</v>
      </c>
      <c r="D78" s="34"/>
      <c r="E78" s="34">
        <f>SUM(E15:E77)</f>
        <v>1535</v>
      </c>
      <c r="F78" s="25"/>
      <c r="G78" s="34">
        <f>SUM(G15:G77)</f>
        <v>3074725.45</v>
      </c>
      <c r="H78" s="25"/>
      <c r="I78" s="25"/>
      <c r="J78" s="25"/>
      <c r="K78" s="25"/>
      <c r="L78" s="25"/>
      <c r="M78" s="25"/>
      <c r="N78" s="34">
        <f>SUM(N15:N77)</f>
        <v>317</v>
      </c>
      <c r="O78" s="25"/>
      <c r="P78" s="1"/>
      <c r="Q78" s="1"/>
    </row>
    <row r="79" spans="1:17">
      <c r="A79" s="1"/>
      <c r="B79" s="1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>
        <f>SUM(N15:N77)</f>
        <v>317</v>
      </c>
      <c r="O79" s="25"/>
      <c r="P79" s="1"/>
      <c r="Q79" s="1"/>
    </row>
    <row r="80" spans="1:17" s="4" customFormat="1" ht="56.25">
      <c r="B80" s="5" t="s">
        <v>90</v>
      </c>
      <c r="C80" s="13" t="s">
        <v>20</v>
      </c>
      <c r="D80" s="13"/>
      <c r="E80" s="13"/>
      <c r="F80" s="35" t="s">
        <v>91</v>
      </c>
      <c r="G80" s="35"/>
      <c r="H80" s="35"/>
      <c r="I80" s="35"/>
      <c r="J80" s="35"/>
      <c r="K80" s="35"/>
      <c r="L80" s="35"/>
      <c r="M80" s="35"/>
      <c r="N80" s="35"/>
      <c r="O80" s="35"/>
    </row>
    <row r="81" spans="2:15" s="4" customFormat="1" ht="18.75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2:15" s="4" customFormat="1" ht="37.5">
      <c r="B82" s="6" t="s">
        <v>80</v>
      </c>
      <c r="C82" s="13" t="s">
        <v>20</v>
      </c>
      <c r="D82" s="13"/>
      <c r="E82" s="13"/>
      <c r="F82" s="35" t="s">
        <v>88</v>
      </c>
      <c r="G82" s="35"/>
      <c r="H82" s="35"/>
      <c r="I82" s="35"/>
      <c r="J82" s="35"/>
      <c r="K82" s="35"/>
      <c r="L82" s="35"/>
      <c r="M82" s="35"/>
      <c r="N82" s="35"/>
      <c r="O82" s="35"/>
    </row>
  </sheetData>
  <mergeCells count="25">
    <mergeCell ref="A7:Q7"/>
    <mergeCell ref="A8:Q8"/>
    <mergeCell ref="A9:Q9"/>
    <mergeCell ref="O1:Q1"/>
    <mergeCell ref="O2:Q2"/>
    <mergeCell ref="O3:Q3"/>
    <mergeCell ref="O4:Q4"/>
    <mergeCell ref="O5:Q5"/>
    <mergeCell ref="A10:Q10"/>
    <mergeCell ref="A11:Q11"/>
    <mergeCell ref="A12:Q12"/>
    <mergeCell ref="P13:P14"/>
    <mergeCell ref="Q13:Q14"/>
    <mergeCell ref="C13:D13"/>
    <mergeCell ref="C14:D14"/>
    <mergeCell ref="E13:F13"/>
    <mergeCell ref="E14:F14"/>
    <mergeCell ref="G13:H13"/>
    <mergeCell ref="A13:A14"/>
    <mergeCell ref="B13:B14"/>
    <mergeCell ref="C80:E80"/>
    <mergeCell ref="C82:E82"/>
    <mergeCell ref="G14:H14"/>
    <mergeCell ref="N13:O13"/>
    <mergeCell ref="N14:O14"/>
  </mergeCells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Лист1!_Hlk138690477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 Фомина</dc:creator>
  <cp:lastModifiedBy>Дарья Лапина</cp:lastModifiedBy>
  <cp:lastPrinted>2024-06-28T03:10:38Z</cp:lastPrinted>
  <dcterms:created xsi:type="dcterms:W3CDTF">2015-06-05T18:19:34Z</dcterms:created>
  <dcterms:modified xsi:type="dcterms:W3CDTF">2025-07-08T06:44:18Z</dcterms:modified>
</cp:coreProperties>
</file>